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_STRATEGY_PERFORMANCE\FOI Requests\Training Providers\Training Provider_34-2021\FOI Tracker\"/>
    </mc:Choice>
  </mc:AlternateContent>
  <xr:revisionPtr revIDLastSave="0" documentId="13_ncr:1_{6EDAF982-5DE7-4E47-892B-B95985E529F0}" xr6:coauthVersionLast="47" xr6:coauthVersionMax="47" xr10:uidLastSave="{00000000-0000-0000-0000-000000000000}"/>
  <bookViews>
    <workbookView xWindow="-98" yWindow="-98" windowWidth="22695" windowHeight="14595" activeTab="1" xr2:uid="{12DB98C0-1FB2-46E3-9E00-965EB806FD45}"/>
  </bookViews>
  <sheets>
    <sheet name="Summary-Rest of BC" sheetId="1" r:id="rId1"/>
    <sheet name="Summary-OC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6" i="2" l="1"/>
  <c r="J56" i="2"/>
  <c r="I56" i="2"/>
  <c r="H56" i="2"/>
  <c r="G56" i="2"/>
  <c r="F56" i="2"/>
  <c r="E56" i="2"/>
  <c r="D56" i="2"/>
  <c r="C56" i="2"/>
  <c r="B56" i="2"/>
  <c r="K25" i="2"/>
  <c r="J25" i="2"/>
  <c r="I25" i="2"/>
  <c r="H25" i="2"/>
  <c r="G25" i="2"/>
  <c r="F25" i="2"/>
  <c r="E25" i="2"/>
  <c r="D25" i="2"/>
  <c r="C25" i="2"/>
  <c r="B25" i="2"/>
  <c r="K57" i="1"/>
  <c r="J57" i="1"/>
  <c r="I57" i="1"/>
  <c r="H57" i="1"/>
  <c r="G57" i="1"/>
  <c r="F57" i="1"/>
  <c r="E57" i="1"/>
  <c r="D57" i="1"/>
  <c r="C57" i="1"/>
  <c r="B57" i="1"/>
  <c r="K25" i="1"/>
  <c r="J25" i="1"/>
  <c r="I25" i="1"/>
  <c r="H25" i="1"/>
  <c r="G25" i="1"/>
  <c r="F25" i="1"/>
  <c r="E25" i="1"/>
  <c r="D25" i="1"/>
  <c r="C25" i="1"/>
  <c r="B25" i="1"/>
</calcChain>
</file>

<file path=xl/sharedStrings.xml><?xml version="1.0" encoding="utf-8"?>
<sst xmlns="http://schemas.openxmlformats.org/spreadsheetml/2006/main" count="154" uniqueCount="48">
  <si>
    <r>
      <t>Rest of BC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- Foundation Programs Completed Fiscal Years 2011/12 to 2020/21 (as of April 30, 2021)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</si>
  <si>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Female as % of Total Foundation Program</t>
  </si>
  <si>
    <r>
      <t>Foundation Program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</si>
  <si>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FY2011-12</t>
  </si>
  <si>
    <t>FY2012-13</t>
  </si>
  <si>
    <t>FY2013-14</t>
  </si>
  <si>
    <t>FY2014-15</t>
  </si>
  <si>
    <t>FY2015-16</t>
  </si>
  <si>
    <t>FY2016-17</t>
  </si>
  <si>
    <t>FY2017-18</t>
  </si>
  <si>
    <t>FY2018-19</t>
  </si>
  <si>
    <t>FY2019-20</t>
  </si>
  <si>
    <t>FY2020-21</t>
  </si>
  <si>
    <t>Automotive Refinishing Prep Technician</t>
  </si>
  <si>
    <t xml:space="preserve">Automotive Service Technician </t>
  </si>
  <si>
    <t>Baker</t>
  </si>
  <si>
    <t>Cabinetmaker (Joiner)</t>
  </si>
  <si>
    <t>Carpenter</t>
  </si>
  <si>
    <t>Construction Electrician</t>
  </si>
  <si>
    <t>Gasfitter - Class B</t>
  </si>
  <si>
    <t>Heavy Duty Equipment Technician</t>
  </si>
  <si>
    <t>Metal Fabricator (Fitter)</t>
  </si>
  <si>
    <t>Motor Vehicle Body Repairer (Metal &amp; Paint) - Automotive Collision Repair Technician</t>
  </si>
  <si>
    <t>Plumber</t>
  </si>
  <si>
    <t>Recreation Vehicle Service Technician</t>
  </si>
  <si>
    <t>Refrigeration and Air Conditioning Mechanic</t>
  </si>
  <si>
    <t>Sheet Metal Worker</t>
  </si>
  <si>
    <t>Sprinkler Fitter</t>
  </si>
  <si>
    <t>Steamfitter/Pipefitter</t>
  </si>
  <si>
    <t>Truck and Transport Mechanic</t>
  </si>
  <si>
    <t>Welder</t>
  </si>
  <si>
    <t>Total count Female participants</t>
  </si>
  <si>
    <t>Total count Foundation Program participants</t>
  </si>
  <si>
    <t>Total % Female participants</t>
  </si>
  <si>
    <t>Data Source:  ITA Direct Access system</t>
  </si>
  <si>
    <t>Notes: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</si>
  <si>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All BC training providers delivering the Foundation program excluding Okanagan College.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</si>
  <si>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Based on the end date of the Foundation course as recorded in ITA's Direct Access system.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</si>
  <si>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List of Foundation programs are the programs delivered by Okanagan College.</t>
    </r>
  </si>
  <si>
    <t>Indigenous as % of Total Foundation Program</t>
  </si>
  <si>
    <t>Total count Indigenous participants</t>
  </si>
  <si>
    <t>Total % Indigenous participants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</si>
  <si>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Based on the end date of the Foundation program as recorded in ITA's Direct Access system.</t>
    </r>
  </si>
  <si>
    <r>
      <t>Okanagan College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- Foundation Programs Completed Fiscal Years 2011/12 to 2020/21 (as of April 30, 2021)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</si>
  <si>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Foundation Program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</si>
  <si>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Based on the end date of the Foundation course as recorded in ITA's Direct Access system.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</si>
  <si>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List of Foundation programs are the programs delivered by Okanagan College.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</si>
  <si>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Based on the end date of the Foundation program as recorded in ITA's Direct Access system.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</si>
</sst>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0" fillId="0" borderId="1" xfId="0" applyBorder="1"/>
    <xf numFmtId="9" fontId="0" fillId="0" borderId="1" xfId="1" applyFont="1" applyBorder="1"/>
    <xf numFmtId="0" fontId="0" fillId="0" borderId="1" xfId="0" applyBorder="1" applyAlignment="1">
      <alignment wrapText="1"/>
    </xf>
    <xf numFmtId="0" fontId="0" fillId="0" borderId="2" xfId="0" applyBorder="1"/>
    <xf numFmtId="9" fontId="0" fillId="0" borderId="2" xfId="1" applyFont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3" fontId="0" fillId="3" borderId="7" xfId="0" applyNumberFormat="1" applyFill="1" applyBorder="1"/>
    <xf numFmtId="3" fontId="0" fillId="3" borderId="8" xfId="0" applyNumberFormat="1" applyFill="1" applyBorder="1"/>
    <xf numFmtId="0" fontId="0" fillId="3" borderId="9" xfId="0" applyFill="1" applyBorder="1"/>
    <xf numFmtId="9" fontId="0" fillId="3" borderId="10" xfId="1" applyFont="1" applyFill="1" applyBorder="1"/>
    <xf numFmtId="0" fontId="4" fillId="0" borderId="11" xfId="0" applyFont="1" applyBorder="1"/>
    <xf numFmtId="0" fontId="5" fillId="0" borderId="0" xfId="0" applyFont="1"/>
    <xf numFmtId="3" fontId="0" fillId="0" borderId="0" xfId="1" applyNumberFormat="1" applyFont="1"/>
    <xf numFmtId="9" fontId="0" fillId="0" borderId="0" xfId="1" applyFont="1"/>
    <xf numFmtId="3" fontId="0" fillId="0" borderId="0" xfId="0" applyNumberFormat="1"/>
    <xf numFmtId="0" fontId="0" fillId="3" borderId="7" xfId="0" applyFill="1" applyBorder="1"/>
    <xf numFmtId="0" fontId="0" fillId="3" borderId="8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15AD0-6973-4553-BD23-E42A1ECB2EFF}">
  <dimension ref="A1:K63"/>
  <sheetViews>
    <sheetView topLeftCell="A46" zoomScaleNormal="100" workbookViewId="0">
      <selection activeCell="A3" sqref="A3"/>
    </sheetView>
  </sheetViews>
  <sheetFormatPr defaultRowHeight="14.25" x14ac:dyDescent="0.45"/>
  <cols>
    <col min="1" max="1" width="48.73046875" customWidth="1"/>
    <col min="2" max="11" width="9.86328125" bestFit="1" customWidth="1"/>
  </cols>
  <sheetData>
    <row r="1" spans="1:11" ht="15.75" x14ac:dyDescent="0.45">
      <c r="A1" s="1" t="s">
        <v>0</v>
      </c>
    </row>
    <row r="2" spans="1:11" x14ac:dyDescent="0.45">
      <c r="A2" s="1" t="s">
        <v>1</v>
      </c>
    </row>
    <row r="4" spans="1:11" ht="15.75" x14ac:dyDescent="0.4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</row>
    <row r="5" spans="1:11" x14ac:dyDescent="0.45">
      <c r="A5" s="3" t="s">
        <v>13</v>
      </c>
      <c r="B5" s="4">
        <v>5.5555555555555552E-2</v>
      </c>
      <c r="C5" s="4">
        <v>6.25E-2</v>
      </c>
      <c r="D5" s="4">
        <v>5.5555555555555552E-2</v>
      </c>
      <c r="E5" s="4">
        <v>1.9607843137254902E-2</v>
      </c>
      <c r="F5" s="4">
        <v>9.5238095238095233E-2</v>
      </c>
      <c r="G5" s="4">
        <v>0.10714285714285714</v>
      </c>
      <c r="H5" s="4">
        <v>0.10344827586206896</v>
      </c>
      <c r="I5" s="4">
        <v>0.1</v>
      </c>
      <c r="J5" s="4">
        <v>0.13043478260869565</v>
      </c>
      <c r="K5" s="4">
        <v>0.14285714285714285</v>
      </c>
    </row>
    <row r="6" spans="1:11" x14ac:dyDescent="0.45">
      <c r="A6" s="3" t="s">
        <v>14</v>
      </c>
      <c r="B6" s="4">
        <v>7.6744186046511634E-2</v>
      </c>
      <c r="C6" s="4">
        <v>5.0602409638554217E-2</v>
      </c>
      <c r="D6" s="4">
        <v>7.3369565217391311E-2</v>
      </c>
      <c r="E6" s="4">
        <v>8.1280788177339899E-2</v>
      </c>
      <c r="F6" s="4">
        <v>6.2084257206208429E-2</v>
      </c>
      <c r="G6" s="4">
        <v>6.6985645933014357E-2</v>
      </c>
      <c r="H6" s="4">
        <v>7.805907172995781E-2</v>
      </c>
      <c r="I6" s="4">
        <v>8.2089552238805971E-2</v>
      </c>
      <c r="J6" s="4">
        <v>8.1012658227848103E-2</v>
      </c>
      <c r="K6" s="4">
        <v>8.8888888888888892E-2</v>
      </c>
    </row>
    <row r="7" spans="1:11" x14ac:dyDescent="0.45">
      <c r="A7" s="3" t="s">
        <v>15</v>
      </c>
      <c r="B7" s="4">
        <v>0.77777777777777779</v>
      </c>
      <c r="C7" s="4">
        <v>0.80208333333333337</v>
      </c>
      <c r="D7" s="4">
        <v>0.81111111111111112</v>
      </c>
      <c r="E7" s="4">
        <v>0.83076923076923082</v>
      </c>
      <c r="F7" s="4">
        <v>0.82269503546099287</v>
      </c>
      <c r="G7" s="4">
        <v>0.76811594202898548</v>
      </c>
      <c r="H7" s="4">
        <v>0.8202247191011236</v>
      </c>
      <c r="I7" s="4">
        <v>0.82417582417582413</v>
      </c>
      <c r="J7" s="4">
        <v>0.79069767441860461</v>
      </c>
      <c r="K7" s="4">
        <v>0.79746835443037978</v>
      </c>
    </row>
    <row r="8" spans="1:11" x14ac:dyDescent="0.45">
      <c r="A8" s="3" t="s">
        <v>16</v>
      </c>
      <c r="B8" s="4">
        <v>0.16923076923076924</v>
      </c>
      <c r="C8" s="4">
        <v>0.25287356321839083</v>
      </c>
      <c r="D8" s="4">
        <v>0.15217391304347827</v>
      </c>
      <c r="E8" s="4">
        <v>0.31578947368421051</v>
      </c>
      <c r="F8" s="4">
        <v>0.34567901234567899</v>
      </c>
      <c r="G8" s="4">
        <v>0.34444444444444444</v>
      </c>
      <c r="H8" s="4">
        <v>0.42857142857142855</v>
      </c>
      <c r="I8" s="4">
        <v>0.26829268292682928</v>
      </c>
      <c r="J8" s="4">
        <v>0.28985507246376813</v>
      </c>
      <c r="K8" s="4">
        <v>0.29090909090909089</v>
      </c>
    </row>
    <row r="9" spans="1:11" x14ac:dyDescent="0.45">
      <c r="A9" s="3" t="s">
        <v>17</v>
      </c>
      <c r="B9" s="4">
        <v>5.2966101694915252E-2</v>
      </c>
      <c r="C9" s="4">
        <v>8.7044534412955468E-2</v>
      </c>
      <c r="D9" s="4">
        <v>8.6859688195991089E-2</v>
      </c>
      <c r="E9" s="4">
        <v>0.10728744939271255</v>
      </c>
      <c r="F9" s="4">
        <v>9.5032397408207347E-2</v>
      </c>
      <c r="G9" s="4">
        <v>0.11608961303462322</v>
      </c>
      <c r="H9" s="4">
        <v>0.10043668122270742</v>
      </c>
      <c r="I9" s="4">
        <v>0.13775510204081631</v>
      </c>
      <c r="J9" s="4">
        <v>0.11633663366336634</v>
      </c>
      <c r="K9" s="4">
        <v>0.10810810810810811</v>
      </c>
    </row>
    <row r="10" spans="1:11" x14ac:dyDescent="0.45">
      <c r="A10" s="3" t="s">
        <v>18</v>
      </c>
      <c r="B10" s="4">
        <v>5.8290155440414507E-2</v>
      </c>
      <c r="C10" s="4">
        <v>7.9041916167664678E-2</v>
      </c>
      <c r="D10" s="4">
        <v>8.3700440528634359E-2</v>
      </c>
      <c r="E10" s="4">
        <v>7.3303167420814483E-2</v>
      </c>
      <c r="F10" s="4">
        <v>9.1908876669285156E-2</v>
      </c>
      <c r="G10" s="4">
        <v>8.1404628890662412E-2</v>
      </c>
      <c r="H10" s="4">
        <v>7.9396984924623118E-2</v>
      </c>
      <c r="I10" s="4">
        <v>8.4221748400852878E-2</v>
      </c>
      <c r="J10" s="4">
        <v>8.5489313835770533E-2</v>
      </c>
      <c r="K10" s="4">
        <v>9.4736842105263161E-2</v>
      </c>
    </row>
    <row r="11" spans="1:11" x14ac:dyDescent="0.45">
      <c r="A11" s="3" t="s">
        <v>19</v>
      </c>
      <c r="B11" s="4"/>
      <c r="C11" s="4">
        <v>0.10526315789473684</v>
      </c>
      <c r="D11" s="4"/>
      <c r="E11" s="4">
        <v>0.75</v>
      </c>
      <c r="F11" s="4"/>
      <c r="G11" s="4"/>
      <c r="H11" s="4"/>
      <c r="I11" s="4"/>
      <c r="J11" s="4"/>
      <c r="K11" s="4"/>
    </row>
    <row r="12" spans="1:11" x14ac:dyDescent="0.45">
      <c r="A12" s="3" t="s">
        <v>20</v>
      </c>
      <c r="B12" s="4">
        <v>1.824817518248175E-2</v>
      </c>
      <c r="C12" s="4">
        <v>3.1578947368421054E-2</v>
      </c>
      <c r="D12" s="4">
        <v>5.9299191374663072E-2</v>
      </c>
      <c r="E12" s="4">
        <v>5.1051051051051052E-2</v>
      </c>
      <c r="F12" s="4">
        <v>6.6037735849056603E-2</v>
      </c>
      <c r="G12" s="4">
        <v>3.7688442211055273E-2</v>
      </c>
      <c r="H12" s="4">
        <v>4.1343669250645997E-2</v>
      </c>
      <c r="I12" s="4">
        <v>3.8461538461538464E-2</v>
      </c>
      <c r="J12" s="4">
        <v>5.3738317757009345E-2</v>
      </c>
      <c r="K12" s="4">
        <v>4.5138888888888888E-2</v>
      </c>
    </row>
    <row r="13" spans="1:11" x14ac:dyDescent="0.45">
      <c r="A13" s="3" t="s">
        <v>21</v>
      </c>
      <c r="B13" s="4">
        <v>7.5471698113207544E-2</v>
      </c>
      <c r="C13" s="4">
        <v>7.2289156626506021E-2</v>
      </c>
      <c r="D13" s="4">
        <v>0.09</v>
      </c>
      <c r="E13" s="4">
        <v>8.0808080808080815E-2</v>
      </c>
      <c r="F13" s="4">
        <v>0.125</v>
      </c>
      <c r="G13" s="4">
        <v>0.17346938775510204</v>
      </c>
      <c r="H13" s="4">
        <v>0.10126582278481013</v>
      </c>
      <c r="I13" s="4">
        <v>8.3333333333333329E-2</v>
      </c>
      <c r="J13" s="4">
        <v>6.4516129032258063E-2</v>
      </c>
      <c r="K13" s="4">
        <v>0</v>
      </c>
    </row>
    <row r="14" spans="1:11" ht="28.5" x14ac:dyDescent="0.45">
      <c r="A14" s="5" t="s">
        <v>22</v>
      </c>
      <c r="B14" s="4">
        <v>4.2372881355932202E-2</v>
      </c>
      <c r="C14" s="4">
        <v>4.2253521126760563E-2</v>
      </c>
      <c r="D14" s="4">
        <v>2.3255813953488372E-2</v>
      </c>
      <c r="E14" s="4">
        <v>5.2631578947368418E-2</v>
      </c>
      <c r="F14" s="4">
        <v>4.3478260869565216E-2</v>
      </c>
      <c r="G14" s="4">
        <v>0.1125</v>
      </c>
      <c r="H14" s="4">
        <v>9.4117647058823528E-2</v>
      </c>
      <c r="I14" s="4">
        <v>9.8591549295774641E-2</v>
      </c>
      <c r="J14" s="4">
        <v>8.1081081081081086E-2</v>
      </c>
      <c r="K14" s="4">
        <v>9.4339622641509441E-2</v>
      </c>
    </row>
    <row r="15" spans="1:11" x14ac:dyDescent="0.45">
      <c r="A15" s="3" t="s">
        <v>23</v>
      </c>
      <c r="B15" s="4">
        <v>2.3460410557184751E-2</v>
      </c>
      <c r="C15" s="4">
        <v>5.1630434782608696E-2</v>
      </c>
      <c r="D15" s="4">
        <v>5.4320987654320987E-2</v>
      </c>
      <c r="E15" s="4">
        <v>4.5238095238095237E-2</v>
      </c>
      <c r="F15" s="4">
        <v>4.7738693467336682E-2</v>
      </c>
      <c r="G15" s="4">
        <v>2.6200873362445413E-2</v>
      </c>
      <c r="H15" s="4">
        <v>4.5092838196286469E-2</v>
      </c>
      <c r="I15" s="4">
        <v>6.9930069930069935E-2</v>
      </c>
      <c r="J15" s="4">
        <v>0.13777777777777778</v>
      </c>
      <c r="K15" s="4">
        <v>7.9136690647482008E-2</v>
      </c>
    </row>
    <row r="16" spans="1:11" x14ac:dyDescent="0.45">
      <c r="A16" s="3" t="s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45">
      <c r="A17" s="3" t="s">
        <v>25</v>
      </c>
      <c r="B17" s="4">
        <v>4.5454545454545456E-2</v>
      </c>
      <c r="C17" s="4">
        <v>0.04</v>
      </c>
      <c r="D17" s="4">
        <v>5.6818181818181816E-2</v>
      </c>
      <c r="E17" s="4">
        <v>1.2658227848101266E-2</v>
      </c>
      <c r="F17" s="4">
        <v>1.2345679012345678E-2</v>
      </c>
      <c r="G17" s="4">
        <v>6.0606060606060608E-2</v>
      </c>
      <c r="H17" s="4">
        <v>3.3707865168539325E-2</v>
      </c>
      <c r="I17" s="4">
        <v>9.3333333333333338E-2</v>
      </c>
      <c r="J17" s="4">
        <v>3.3613445378151259E-2</v>
      </c>
      <c r="K17" s="4">
        <v>6.0240963855421686E-2</v>
      </c>
    </row>
    <row r="18" spans="1:11" x14ac:dyDescent="0.45">
      <c r="A18" s="3" t="s">
        <v>26</v>
      </c>
      <c r="B18" s="4">
        <v>0.16</v>
      </c>
      <c r="C18" s="4">
        <v>0.21428571428571427</v>
      </c>
      <c r="D18" s="4">
        <v>0.1875</v>
      </c>
      <c r="E18" s="4">
        <v>0.11666666666666667</v>
      </c>
      <c r="F18" s="4">
        <v>0.13157894736842105</v>
      </c>
      <c r="G18" s="4">
        <v>0.15384615384615385</v>
      </c>
      <c r="H18" s="4">
        <v>0.25</v>
      </c>
      <c r="I18" s="4">
        <v>0.15384615384615385</v>
      </c>
      <c r="J18" s="4">
        <v>0.53333333333333333</v>
      </c>
      <c r="K18" s="4">
        <v>0.27272727272727271</v>
      </c>
    </row>
    <row r="19" spans="1:11" x14ac:dyDescent="0.45">
      <c r="A19" s="3" t="s">
        <v>27</v>
      </c>
      <c r="B19" s="4">
        <v>0</v>
      </c>
      <c r="C19" s="4">
        <v>0.19047619047619047</v>
      </c>
      <c r="D19" s="4">
        <v>7.1428571428571425E-2</v>
      </c>
      <c r="E19" s="4">
        <v>0.375</v>
      </c>
      <c r="F19" s="4"/>
      <c r="G19" s="4">
        <v>0</v>
      </c>
      <c r="H19" s="4">
        <v>0</v>
      </c>
      <c r="I19" s="4">
        <v>0</v>
      </c>
      <c r="J19" s="4">
        <v>0</v>
      </c>
      <c r="K19" s="4"/>
    </row>
    <row r="20" spans="1:11" x14ac:dyDescent="0.45">
      <c r="A20" s="3" t="s">
        <v>28</v>
      </c>
      <c r="B20" s="4">
        <v>0.375</v>
      </c>
      <c r="C20" s="4">
        <v>0.15384615384615385</v>
      </c>
      <c r="D20" s="4">
        <v>6.8181818181818177E-2</v>
      </c>
      <c r="E20" s="4">
        <v>0.1388888888888889</v>
      </c>
      <c r="F20" s="4">
        <v>7.6923076923076927E-2</v>
      </c>
      <c r="G20" s="4">
        <v>9.5238095238095233E-2</v>
      </c>
      <c r="H20" s="4">
        <v>0</v>
      </c>
      <c r="I20" s="4">
        <v>0</v>
      </c>
      <c r="J20" s="4">
        <v>0</v>
      </c>
      <c r="K20" s="4">
        <v>0</v>
      </c>
    </row>
    <row r="21" spans="1:11" x14ac:dyDescent="0.45">
      <c r="A21" s="3" t="s">
        <v>29</v>
      </c>
      <c r="B21" s="4">
        <v>4.49438202247191E-2</v>
      </c>
      <c r="C21" s="4">
        <v>1.7094017094017096E-2</v>
      </c>
      <c r="D21" s="4">
        <v>5.3691275167785234E-2</v>
      </c>
      <c r="E21" s="4">
        <v>2.0408163265306121E-2</v>
      </c>
      <c r="F21" s="4"/>
      <c r="G21" s="4"/>
      <c r="H21" s="4"/>
      <c r="I21" s="4"/>
      <c r="J21" s="4"/>
      <c r="K21" s="4"/>
    </row>
    <row r="22" spans="1:11" ht="14.65" thickBot="1" x14ac:dyDescent="0.5">
      <c r="A22" s="6" t="s">
        <v>30</v>
      </c>
      <c r="B22" s="7"/>
      <c r="C22" s="7"/>
      <c r="D22" s="7"/>
      <c r="E22" s="7">
        <v>0.12610619469026549</v>
      </c>
      <c r="F22" s="7">
        <v>0.12328767123287671</v>
      </c>
      <c r="G22" s="7">
        <v>0.15042117930204574</v>
      </c>
      <c r="H22" s="7">
        <v>0.12945590994371481</v>
      </c>
      <c r="I22" s="7">
        <v>0.12121212121212122</v>
      </c>
      <c r="J22" s="7">
        <v>0.13306451612903225</v>
      </c>
      <c r="K22" s="7">
        <v>0.12</v>
      </c>
    </row>
    <row r="23" spans="1:11" x14ac:dyDescent="0.45">
      <c r="A23" s="8" t="s">
        <v>31</v>
      </c>
      <c r="B23" s="9">
        <v>245</v>
      </c>
      <c r="C23" s="9">
        <v>278</v>
      </c>
      <c r="D23" s="9">
        <v>300</v>
      </c>
      <c r="E23" s="9">
        <v>414</v>
      </c>
      <c r="F23" s="9">
        <v>513</v>
      </c>
      <c r="G23" s="9">
        <v>513</v>
      </c>
      <c r="H23" s="9">
        <v>404</v>
      </c>
      <c r="I23" s="9">
        <v>370</v>
      </c>
      <c r="J23" s="9">
        <v>388</v>
      </c>
      <c r="K23" s="10">
        <v>283</v>
      </c>
    </row>
    <row r="24" spans="1:11" x14ac:dyDescent="0.45">
      <c r="A24" s="11" t="s">
        <v>32</v>
      </c>
      <c r="B24" s="12">
        <v>2800</v>
      </c>
      <c r="C24" s="12">
        <v>2862</v>
      </c>
      <c r="D24" s="12">
        <v>3051</v>
      </c>
      <c r="E24" s="12">
        <v>3797</v>
      </c>
      <c r="F24" s="12">
        <v>4455</v>
      </c>
      <c r="G24" s="12">
        <v>4387</v>
      </c>
      <c r="H24" s="12">
        <v>3710</v>
      </c>
      <c r="I24" s="12">
        <v>3238</v>
      </c>
      <c r="J24" s="12">
        <v>3284</v>
      </c>
      <c r="K24" s="13">
        <v>2393</v>
      </c>
    </row>
    <row r="25" spans="1:11" ht="14.65" thickBot="1" x14ac:dyDescent="0.5">
      <c r="A25" s="14" t="s">
        <v>33</v>
      </c>
      <c r="B25" s="15">
        <f>B23/B24</f>
        <v>8.7499999999999994E-2</v>
      </c>
      <c r="C25" s="15">
        <f t="shared" ref="C25:K25" si="0">C23/C24</f>
        <v>9.7134870719776376E-2</v>
      </c>
      <c r="D25" s="15">
        <f t="shared" si="0"/>
        <v>9.8328416912487712E-2</v>
      </c>
      <c r="E25" s="15">
        <f t="shared" si="0"/>
        <v>0.10903344745851988</v>
      </c>
      <c r="F25" s="15">
        <f t="shared" si="0"/>
        <v>0.11515151515151516</v>
      </c>
      <c r="G25" s="15">
        <f t="shared" si="0"/>
        <v>0.1169364030088899</v>
      </c>
      <c r="H25" s="15">
        <f t="shared" si="0"/>
        <v>0.10889487870619946</v>
      </c>
      <c r="I25" s="15">
        <f t="shared" si="0"/>
        <v>0.11426806670784435</v>
      </c>
      <c r="J25" s="15">
        <f t="shared" si="0"/>
        <v>0.11814859926918392</v>
      </c>
      <c r="K25" s="15">
        <f t="shared" si="0"/>
        <v>0.1182615963226076</v>
      </c>
    </row>
    <row r="26" spans="1:11" x14ac:dyDescent="0.45">
      <c r="A26" s="16" t="s">
        <v>34</v>
      </c>
    </row>
    <row r="28" spans="1:11" x14ac:dyDescent="0.45">
      <c r="A28" s="17" t="s">
        <v>35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1" ht="15.75" x14ac:dyDescent="0.45">
      <c r="A29" t="s">
        <v>36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5.75" x14ac:dyDescent="0.45">
      <c r="A30" t="s">
        <v>37</v>
      </c>
    </row>
    <row r="31" spans="1:11" ht="15.75" x14ac:dyDescent="0.45">
      <c r="A31" t="s">
        <v>38</v>
      </c>
      <c r="F31" s="20"/>
      <c r="G31" s="20"/>
      <c r="H31" s="20"/>
      <c r="I31" s="20"/>
      <c r="J31" s="20"/>
      <c r="K31" s="20"/>
    </row>
    <row r="32" spans="1:11" x14ac:dyDescent="0.45">
      <c r="F32" s="20"/>
      <c r="G32" s="20"/>
      <c r="H32" s="20"/>
      <c r="I32" s="20"/>
    </row>
    <row r="33" spans="1:11" ht="15.75" x14ac:dyDescent="0.45">
      <c r="A33" s="1" t="s">
        <v>0</v>
      </c>
    </row>
    <row r="34" spans="1:11" x14ac:dyDescent="0.45">
      <c r="A34" s="1" t="s">
        <v>39</v>
      </c>
    </row>
    <row r="36" spans="1:11" ht="15.75" x14ac:dyDescent="0.45">
      <c r="A36" s="2" t="s">
        <v>2</v>
      </c>
      <c r="B36" s="2" t="s">
        <v>3</v>
      </c>
      <c r="C36" s="2" t="s">
        <v>4</v>
      </c>
      <c r="D36" s="2" t="s">
        <v>5</v>
      </c>
      <c r="E36" s="2" t="s">
        <v>6</v>
      </c>
      <c r="F36" s="2" t="s">
        <v>7</v>
      </c>
      <c r="G36" s="2" t="s">
        <v>8</v>
      </c>
      <c r="H36" s="2" t="s">
        <v>9</v>
      </c>
      <c r="I36" s="2" t="s">
        <v>10</v>
      </c>
      <c r="J36" s="2" t="s">
        <v>11</v>
      </c>
      <c r="K36" s="2" t="s">
        <v>12</v>
      </c>
    </row>
    <row r="37" spans="1:11" x14ac:dyDescent="0.45">
      <c r="A37" s="3" t="s">
        <v>13</v>
      </c>
      <c r="B37" s="4">
        <v>1.3888888888888888E-2</v>
      </c>
      <c r="C37" s="4">
        <v>0</v>
      </c>
      <c r="D37" s="4">
        <v>8.3333333333333329E-2</v>
      </c>
      <c r="E37" s="4">
        <v>9.8039215686274508E-2</v>
      </c>
      <c r="F37" s="4">
        <v>7.1428571428571425E-2</v>
      </c>
      <c r="G37" s="4">
        <v>3.5714285714285712E-2</v>
      </c>
      <c r="H37" s="4">
        <v>0.2413793103448276</v>
      </c>
      <c r="I37" s="4">
        <v>0.2</v>
      </c>
      <c r="J37" s="4">
        <v>8.6956521739130432E-2</v>
      </c>
      <c r="K37" s="4">
        <v>0.14285714285714285</v>
      </c>
    </row>
    <row r="38" spans="1:11" x14ac:dyDescent="0.45">
      <c r="A38" s="3" t="s">
        <v>14</v>
      </c>
      <c r="B38" s="4">
        <v>3.4883720930232558E-2</v>
      </c>
      <c r="C38" s="4">
        <v>3.1325301204819279E-2</v>
      </c>
      <c r="D38" s="4">
        <v>4.0760869565217392E-2</v>
      </c>
      <c r="E38" s="4">
        <v>4.4334975369458129E-2</v>
      </c>
      <c r="F38" s="4">
        <v>4.878048780487805E-2</v>
      </c>
      <c r="G38" s="4">
        <v>6.4593301435406703E-2</v>
      </c>
      <c r="H38" s="4">
        <v>7.5949367088607597E-2</v>
      </c>
      <c r="I38" s="4">
        <v>6.2189054726368161E-2</v>
      </c>
      <c r="J38" s="4">
        <v>9.6202531645569619E-2</v>
      </c>
      <c r="K38" s="4">
        <v>0.05</v>
      </c>
    </row>
    <row r="39" spans="1:11" x14ac:dyDescent="0.45">
      <c r="A39" s="3" t="s">
        <v>15</v>
      </c>
      <c r="B39" s="4">
        <v>0</v>
      </c>
      <c r="C39" s="4">
        <v>0</v>
      </c>
      <c r="D39" s="4">
        <v>2.2222222222222223E-2</v>
      </c>
      <c r="E39" s="4">
        <v>3.8461538461538464E-2</v>
      </c>
      <c r="F39" s="4">
        <v>1.4184397163120567E-2</v>
      </c>
      <c r="G39" s="4">
        <v>5.0724637681159424E-2</v>
      </c>
      <c r="H39" s="4">
        <v>1.1235955056179775E-2</v>
      </c>
      <c r="I39" s="4">
        <v>5.4945054945054944E-2</v>
      </c>
      <c r="J39" s="4">
        <v>2.3255813953488372E-2</v>
      </c>
      <c r="K39" s="4">
        <v>5.0632911392405063E-2</v>
      </c>
    </row>
    <row r="40" spans="1:11" x14ac:dyDescent="0.45">
      <c r="A40" s="3" t="s">
        <v>16</v>
      </c>
      <c r="B40" s="4">
        <v>0</v>
      </c>
      <c r="C40" s="4">
        <v>1.1494252873563218E-2</v>
      </c>
      <c r="D40" s="4">
        <v>2.1739130434782608E-2</v>
      </c>
      <c r="E40" s="4">
        <v>0</v>
      </c>
      <c r="F40" s="4">
        <v>1.2345679012345678E-2</v>
      </c>
      <c r="G40" s="4">
        <v>5.5555555555555552E-2</v>
      </c>
      <c r="H40" s="4">
        <v>3.2967032967032968E-2</v>
      </c>
      <c r="I40" s="4">
        <v>4.878048780487805E-2</v>
      </c>
      <c r="J40" s="4">
        <v>1.4492753623188406E-2</v>
      </c>
      <c r="K40" s="4">
        <v>1.8181818181818181E-2</v>
      </c>
    </row>
    <row r="41" spans="1:11" x14ac:dyDescent="0.45">
      <c r="A41" s="3" t="s">
        <v>17</v>
      </c>
      <c r="B41" s="4">
        <v>5.2966101694915252E-2</v>
      </c>
      <c r="C41" s="4">
        <v>6.2753036437246959E-2</v>
      </c>
      <c r="D41" s="4">
        <v>8.2405345211581285E-2</v>
      </c>
      <c r="E41" s="4">
        <v>0.10931174089068826</v>
      </c>
      <c r="F41" s="4">
        <v>5.6155507559395246E-2</v>
      </c>
      <c r="G41" s="4">
        <v>8.9613034623217916E-2</v>
      </c>
      <c r="H41" s="4">
        <v>0.13973799126637554</v>
      </c>
      <c r="I41" s="4">
        <v>0.17091836734693877</v>
      </c>
      <c r="J41" s="4">
        <v>0.11386138613861387</v>
      </c>
      <c r="K41" s="4">
        <v>0.13127413127413126</v>
      </c>
    </row>
    <row r="42" spans="1:11" x14ac:dyDescent="0.45">
      <c r="A42" s="3" t="s">
        <v>18</v>
      </c>
      <c r="B42" s="4">
        <v>3.2383419689119168E-2</v>
      </c>
      <c r="C42" s="4">
        <v>3.7125748502994015E-2</v>
      </c>
      <c r="D42" s="4">
        <v>5.0660792951541848E-2</v>
      </c>
      <c r="E42" s="4">
        <v>3.8914027149321267E-2</v>
      </c>
      <c r="F42" s="4">
        <v>4.0848389630793402E-2</v>
      </c>
      <c r="G42" s="4">
        <v>4.3096568236233042E-2</v>
      </c>
      <c r="H42" s="4">
        <v>3.7185929648241203E-2</v>
      </c>
      <c r="I42" s="4">
        <v>5.3304904051172705E-2</v>
      </c>
      <c r="J42" s="4">
        <v>5.0618672665916763E-2</v>
      </c>
      <c r="K42" s="4">
        <v>3.2894736842105261E-2</v>
      </c>
    </row>
    <row r="43" spans="1:11" x14ac:dyDescent="0.45">
      <c r="A43" s="3" t="s">
        <v>19</v>
      </c>
      <c r="B43" s="4"/>
      <c r="C43" s="4">
        <v>0.10526315789473684</v>
      </c>
      <c r="D43" s="4"/>
      <c r="E43" s="4">
        <v>0.25</v>
      </c>
      <c r="F43" s="4"/>
      <c r="G43" s="4"/>
      <c r="H43" s="4"/>
      <c r="I43" s="4"/>
      <c r="J43" s="4"/>
      <c r="K43" s="4"/>
    </row>
    <row r="44" spans="1:11" x14ac:dyDescent="0.45">
      <c r="A44" s="3" t="s">
        <v>20</v>
      </c>
      <c r="B44" s="4">
        <v>5.1094890510948905E-2</v>
      </c>
      <c r="C44" s="4">
        <v>1.7543859649122806E-2</v>
      </c>
      <c r="D44" s="4">
        <v>5.9299191374663072E-2</v>
      </c>
      <c r="E44" s="4">
        <v>8.1081081081081086E-2</v>
      </c>
      <c r="F44" s="4">
        <v>7.3113207547169809E-2</v>
      </c>
      <c r="G44" s="4">
        <v>6.2814070351758788E-2</v>
      </c>
      <c r="H44" s="4">
        <v>8.5271317829457363E-2</v>
      </c>
      <c r="I44" s="4">
        <v>6.9230769230769235E-2</v>
      </c>
      <c r="J44" s="4">
        <v>0.10046728971962617</v>
      </c>
      <c r="K44" s="4">
        <v>0.10416666666666667</v>
      </c>
    </row>
    <row r="45" spans="1:11" x14ac:dyDescent="0.45">
      <c r="A45" s="3" t="s">
        <v>21</v>
      </c>
      <c r="B45" s="4">
        <v>1.8867924528301886E-2</v>
      </c>
      <c r="C45" s="4">
        <v>0.25301204819277107</v>
      </c>
      <c r="D45" s="4">
        <v>0.06</v>
      </c>
      <c r="E45" s="4">
        <v>0.10101010101010101</v>
      </c>
      <c r="F45" s="4">
        <v>0.20535714285714285</v>
      </c>
      <c r="G45" s="4">
        <v>3.0612244897959183E-2</v>
      </c>
      <c r="H45" s="4">
        <v>0.24050632911392406</v>
      </c>
      <c r="I45" s="4">
        <v>0.05</v>
      </c>
      <c r="J45" s="4">
        <v>0.20967741935483872</v>
      </c>
      <c r="K45" s="4">
        <v>0.125</v>
      </c>
    </row>
    <row r="46" spans="1:11" ht="28.5" x14ac:dyDescent="0.45">
      <c r="A46" s="5" t="s">
        <v>22</v>
      </c>
      <c r="B46" s="4">
        <v>3.3898305084745763E-2</v>
      </c>
      <c r="C46" s="4">
        <v>4.2253521126760563E-2</v>
      </c>
      <c r="D46" s="4">
        <v>1.1627906976744186E-2</v>
      </c>
      <c r="E46" s="4">
        <v>6.5789473684210523E-2</v>
      </c>
      <c r="F46" s="4">
        <v>5.7971014492753624E-2</v>
      </c>
      <c r="G46" s="4">
        <v>6.25E-2</v>
      </c>
      <c r="H46" s="4">
        <v>5.8823529411764705E-2</v>
      </c>
      <c r="I46" s="4">
        <v>2.8169014084507043E-2</v>
      </c>
      <c r="J46" s="4">
        <v>0.14864864864864866</v>
      </c>
      <c r="K46" s="4">
        <v>0</v>
      </c>
    </row>
    <row r="47" spans="1:11" x14ac:dyDescent="0.45">
      <c r="A47" s="3" t="s">
        <v>23</v>
      </c>
      <c r="B47" s="4">
        <v>3.519061583577713E-2</v>
      </c>
      <c r="C47" s="4">
        <v>3.8043478260869568E-2</v>
      </c>
      <c r="D47" s="4">
        <v>8.3950617283950618E-2</v>
      </c>
      <c r="E47" s="4">
        <v>3.8095238095238099E-2</v>
      </c>
      <c r="F47" s="4">
        <v>8.2914572864321606E-2</v>
      </c>
      <c r="G47" s="4">
        <v>6.5502183406113537E-2</v>
      </c>
      <c r="H47" s="4">
        <v>8.4880636604774531E-2</v>
      </c>
      <c r="I47" s="4">
        <v>7.3426573426573424E-2</v>
      </c>
      <c r="J47" s="4">
        <v>0.11555555555555555</v>
      </c>
      <c r="K47" s="4">
        <v>7.9136690647482008E-2</v>
      </c>
    </row>
    <row r="48" spans="1:11" x14ac:dyDescent="0.45">
      <c r="A48" s="3" t="s">
        <v>24</v>
      </c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x14ac:dyDescent="0.45">
      <c r="A49" s="3" t="s">
        <v>25</v>
      </c>
      <c r="B49" s="4">
        <v>4.5454545454545456E-2</v>
      </c>
      <c r="C49" s="4">
        <v>2.6666666666666668E-2</v>
      </c>
      <c r="D49" s="4">
        <v>4.5454545454545456E-2</v>
      </c>
      <c r="E49" s="4">
        <v>1.2658227848101266E-2</v>
      </c>
      <c r="F49" s="4">
        <v>0</v>
      </c>
      <c r="G49" s="4">
        <v>3.0303030303030304E-2</v>
      </c>
      <c r="H49" s="4">
        <v>3.3707865168539325E-2</v>
      </c>
      <c r="I49" s="4">
        <v>6.6666666666666666E-2</v>
      </c>
      <c r="J49" s="4">
        <v>4.2016806722689079E-2</v>
      </c>
      <c r="K49" s="4">
        <v>4.8192771084337352E-2</v>
      </c>
    </row>
    <row r="50" spans="1:11" x14ac:dyDescent="0.45">
      <c r="A50" s="3" t="s">
        <v>26</v>
      </c>
      <c r="B50" s="4">
        <v>0.08</v>
      </c>
      <c r="C50" s="4">
        <v>3.5714285714285712E-2</v>
      </c>
      <c r="D50" s="4">
        <v>6.25E-2</v>
      </c>
      <c r="E50" s="4">
        <v>0.15</v>
      </c>
      <c r="F50" s="4">
        <v>5.2631578947368418E-2</v>
      </c>
      <c r="G50" s="4">
        <v>2.564102564102564E-2</v>
      </c>
      <c r="H50" s="4">
        <v>0.125</v>
      </c>
      <c r="I50" s="4">
        <v>7.6923076923076927E-2</v>
      </c>
      <c r="J50" s="4">
        <v>0.13333333333333333</v>
      </c>
      <c r="K50" s="4">
        <v>0.18181818181818182</v>
      </c>
    </row>
    <row r="51" spans="1:11" x14ac:dyDescent="0.45">
      <c r="A51" s="3" t="s">
        <v>27</v>
      </c>
      <c r="B51" s="4">
        <v>0</v>
      </c>
      <c r="C51" s="4">
        <v>0.14285714285714285</v>
      </c>
      <c r="D51" s="4">
        <v>0.35714285714285715</v>
      </c>
      <c r="E51" s="4">
        <v>0.5</v>
      </c>
      <c r="F51" s="4"/>
      <c r="G51" s="4">
        <v>0.75</v>
      </c>
      <c r="H51" s="4">
        <v>0</v>
      </c>
      <c r="I51" s="4">
        <v>0.5</v>
      </c>
      <c r="J51" s="4">
        <v>1</v>
      </c>
      <c r="K51" s="4"/>
    </row>
    <row r="52" spans="1:11" x14ac:dyDescent="0.45">
      <c r="A52" s="3" t="s">
        <v>28</v>
      </c>
      <c r="B52" s="4">
        <v>0.375</v>
      </c>
      <c r="C52" s="4">
        <v>5.128205128205128E-2</v>
      </c>
      <c r="D52" s="4">
        <v>0.25</v>
      </c>
      <c r="E52" s="4">
        <v>0.22222222222222221</v>
      </c>
      <c r="F52" s="4">
        <v>0.38461538461538464</v>
      </c>
      <c r="G52" s="4">
        <v>0.61904761904761907</v>
      </c>
      <c r="H52" s="4">
        <v>0.14285714285714285</v>
      </c>
      <c r="I52" s="4">
        <v>9.0909090909090912E-2</v>
      </c>
      <c r="J52" s="4">
        <v>0.33333333333333331</v>
      </c>
      <c r="K52" s="4">
        <v>1</v>
      </c>
    </row>
    <row r="53" spans="1:11" x14ac:dyDescent="0.45">
      <c r="A53" s="3" t="s">
        <v>29</v>
      </c>
      <c r="B53" s="4">
        <v>3.3707865168539325E-2</v>
      </c>
      <c r="C53" s="4">
        <v>8.5470085470085479E-3</v>
      </c>
      <c r="D53" s="4">
        <v>3.3557046979865772E-2</v>
      </c>
      <c r="E53" s="4">
        <v>3.0612244897959183E-2</v>
      </c>
      <c r="F53" s="4"/>
      <c r="G53" s="4"/>
      <c r="H53" s="4"/>
      <c r="I53" s="4"/>
      <c r="J53" s="4"/>
      <c r="K53" s="4"/>
    </row>
    <row r="54" spans="1:11" ht="14.65" thickBot="1" x14ac:dyDescent="0.5">
      <c r="A54" s="3" t="s">
        <v>30</v>
      </c>
      <c r="B54" s="4"/>
      <c r="C54" s="4"/>
      <c r="D54" s="4"/>
      <c r="E54" s="4">
        <v>0.14601769911504425</v>
      </c>
      <c r="F54" s="4">
        <v>8.7899543378995429E-2</v>
      </c>
      <c r="G54" s="4">
        <v>0.15764139590854392</v>
      </c>
      <c r="H54" s="4">
        <v>0.10881801125703565</v>
      </c>
      <c r="I54" s="4">
        <v>0.13383838383838384</v>
      </c>
      <c r="J54" s="4">
        <v>0.12701612903225806</v>
      </c>
      <c r="K54" s="4">
        <v>9.0909090909090912E-2</v>
      </c>
    </row>
    <row r="55" spans="1:11" x14ac:dyDescent="0.45">
      <c r="A55" s="8" t="s">
        <v>40</v>
      </c>
      <c r="B55" s="9">
        <v>105</v>
      </c>
      <c r="C55" s="9">
        <v>121</v>
      </c>
      <c r="D55" s="9">
        <v>186</v>
      </c>
      <c r="E55" s="9">
        <v>268</v>
      </c>
      <c r="F55" s="9">
        <v>284</v>
      </c>
      <c r="G55" s="9">
        <v>347</v>
      </c>
      <c r="H55" s="9">
        <v>299</v>
      </c>
      <c r="I55" s="9">
        <v>270</v>
      </c>
      <c r="J55" s="9">
        <v>299</v>
      </c>
      <c r="K55" s="10">
        <v>159</v>
      </c>
    </row>
    <row r="56" spans="1:11" x14ac:dyDescent="0.45">
      <c r="A56" s="11" t="s">
        <v>32</v>
      </c>
      <c r="B56" s="12">
        <v>2800</v>
      </c>
      <c r="C56" s="12">
        <v>2862</v>
      </c>
      <c r="D56" s="12">
        <v>3051</v>
      </c>
      <c r="E56" s="12">
        <v>3797</v>
      </c>
      <c r="F56" s="12">
        <v>4455</v>
      </c>
      <c r="G56" s="12">
        <v>4387</v>
      </c>
      <c r="H56" s="12">
        <v>3710</v>
      </c>
      <c r="I56" s="12">
        <v>3238</v>
      </c>
      <c r="J56" s="12">
        <v>3284</v>
      </c>
      <c r="K56" s="13">
        <v>2393</v>
      </c>
    </row>
    <row r="57" spans="1:11" ht="14.65" thickBot="1" x14ac:dyDescent="0.5">
      <c r="A57" s="14" t="s">
        <v>41</v>
      </c>
      <c r="B57" s="15">
        <f>B55/B56</f>
        <v>3.7499999999999999E-2</v>
      </c>
      <c r="C57" s="15">
        <f t="shared" ref="C57:K57" si="1">C55/C56</f>
        <v>4.227812718378756E-2</v>
      </c>
      <c r="D57" s="15">
        <f t="shared" si="1"/>
        <v>6.0963618485742381E-2</v>
      </c>
      <c r="E57" s="15">
        <f t="shared" si="1"/>
        <v>7.0582038451409007E-2</v>
      </c>
      <c r="F57" s="15">
        <f t="shared" si="1"/>
        <v>6.3748597081930411E-2</v>
      </c>
      <c r="G57" s="15">
        <f t="shared" si="1"/>
        <v>7.9097333029405054E-2</v>
      </c>
      <c r="H57" s="15">
        <f t="shared" si="1"/>
        <v>8.0592991913746637E-2</v>
      </c>
      <c r="I57" s="15">
        <f t="shared" si="1"/>
        <v>8.3384805435453985E-2</v>
      </c>
      <c r="J57" s="15">
        <f t="shared" si="1"/>
        <v>9.1047503045066994E-2</v>
      </c>
      <c r="K57" s="15">
        <f t="shared" si="1"/>
        <v>6.6443794400334308E-2</v>
      </c>
    </row>
    <row r="58" spans="1:11" x14ac:dyDescent="0.45">
      <c r="A58" s="16" t="s">
        <v>34</v>
      </c>
    </row>
    <row r="60" spans="1:11" x14ac:dyDescent="0.45">
      <c r="A60" s="17" t="s">
        <v>35</v>
      </c>
    </row>
    <row r="61" spans="1:11" ht="15.75" x14ac:dyDescent="0.45">
      <c r="A61" t="s">
        <v>36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</row>
    <row r="62" spans="1:11" ht="15.75" x14ac:dyDescent="0.45">
      <c r="A62" t="s">
        <v>42</v>
      </c>
    </row>
    <row r="63" spans="1:11" ht="15.75" x14ac:dyDescent="0.45">
      <c r="A63" t="s">
        <v>38</v>
      </c>
    </row>
  </sheetData>
  <pageMargins left="0.70866141732283472" right="0.70866141732283472" top="0.74803149606299213" bottom="0.74803149606299213" header="0.31496062992125984" footer="0.31496062992125984"/>
  <pageSetup paperSize="5" orientation="landscape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0594B-5B98-4B51-91C1-D321A0E20418}">
  <dimension ref="A1:K61"/>
  <sheetViews>
    <sheetView tabSelected="1" topLeftCell="A22" zoomScaleNormal="100" workbookViewId="0">
      <selection activeCell="A23" sqref="A23"/>
    </sheetView>
  </sheetViews>
  <sheetFormatPr defaultRowHeight="14.25" x14ac:dyDescent="0.45"/>
  <cols>
    <col min="1" max="1" width="48.73046875" customWidth="1"/>
    <col min="2" max="11" width="9.86328125" bestFit="1" customWidth="1"/>
  </cols>
  <sheetData>
    <row r="1" spans="1:11" ht="15.75" x14ac:dyDescent="0.45">
      <c r="A1" s="1" t="s">
        <v>43</v>
      </c>
    </row>
    <row r="2" spans="1:11" x14ac:dyDescent="0.45">
      <c r="A2" s="1" t="s">
        <v>1</v>
      </c>
    </row>
    <row r="4" spans="1:11" ht="15.75" x14ac:dyDescent="0.45">
      <c r="A4" s="2" t="s">
        <v>44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</row>
    <row r="5" spans="1:11" x14ac:dyDescent="0.45">
      <c r="A5" s="3" t="s">
        <v>13</v>
      </c>
      <c r="B5" s="4">
        <v>0</v>
      </c>
      <c r="C5" s="4">
        <v>0</v>
      </c>
      <c r="D5" s="4">
        <v>0.27272727272727271</v>
      </c>
      <c r="E5" s="4">
        <v>0.44444444444444442</v>
      </c>
      <c r="F5" s="4"/>
      <c r="G5" s="4"/>
      <c r="H5" s="4"/>
      <c r="I5" s="4">
        <v>0.33333333333333331</v>
      </c>
      <c r="J5" s="4">
        <v>0.18181818181818182</v>
      </c>
      <c r="K5" s="4">
        <v>0.4</v>
      </c>
    </row>
    <row r="6" spans="1:11" x14ac:dyDescent="0.45">
      <c r="A6" s="3" t="s">
        <v>14</v>
      </c>
      <c r="B6" s="4">
        <v>0.15384615384615385</v>
      </c>
      <c r="C6" s="4">
        <v>4.1666666666666664E-2</v>
      </c>
      <c r="D6" s="4">
        <v>0.14285714285714285</v>
      </c>
      <c r="E6" s="4">
        <v>0.2</v>
      </c>
      <c r="F6" s="4">
        <v>0.18518518518518517</v>
      </c>
      <c r="G6" s="4">
        <v>0.16666666666666666</v>
      </c>
      <c r="H6" s="4">
        <v>0.24242424242424243</v>
      </c>
      <c r="I6" s="4">
        <v>0.1388888888888889</v>
      </c>
      <c r="J6" s="4">
        <v>0.15384615384615385</v>
      </c>
      <c r="K6" s="4">
        <v>9.6774193548387094E-2</v>
      </c>
    </row>
    <row r="7" spans="1:11" x14ac:dyDescent="0.45">
      <c r="A7" s="3" t="s">
        <v>15</v>
      </c>
      <c r="B7" s="4"/>
      <c r="C7" s="4"/>
      <c r="D7" s="4"/>
      <c r="E7" s="4">
        <v>1</v>
      </c>
      <c r="F7" s="4">
        <v>0.92307692307692313</v>
      </c>
      <c r="G7" s="4">
        <v>0.88235294117647056</v>
      </c>
      <c r="H7" s="4">
        <v>1</v>
      </c>
      <c r="I7" s="4">
        <v>1</v>
      </c>
      <c r="J7" s="4"/>
      <c r="K7" s="4"/>
    </row>
    <row r="8" spans="1:11" x14ac:dyDescent="0.45">
      <c r="A8" s="3" t="s">
        <v>16</v>
      </c>
      <c r="B8" s="4">
        <v>0.24242424242424243</v>
      </c>
      <c r="C8" s="4">
        <v>0.16666666666666666</v>
      </c>
      <c r="D8" s="4">
        <v>0.14285714285714285</v>
      </c>
      <c r="E8" s="4">
        <v>0.35714285714285715</v>
      </c>
      <c r="F8" s="4">
        <v>0.24</v>
      </c>
      <c r="G8" s="4">
        <v>0.26666666666666666</v>
      </c>
      <c r="H8" s="4">
        <v>0.27777777777777779</v>
      </c>
      <c r="I8" s="4">
        <v>0.13793103448275862</v>
      </c>
      <c r="J8" s="4">
        <v>0.25925925925925924</v>
      </c>
      <c r="K8" s="4">
        <v>0.36</v>
      </c>
    </row>
    <row r="9" spans="1:11" x14ac:dyDescent="0.45">
      <c r="A9" s="3" t="s">
        <v>17</v>
      </c>
      <c r="B9" s="4">
        <v>0.21875</v>
      </c>
      <c r="C9" s="4">
        <v>6.0606060606060608E-2</v>
      </c>
      <c r="D9" s="4">
        <v>7.4999999999999997E-2</v>
      </c>
      <c r="E9" s="4">
        <v>0.21875</v>
      </c>
      <c r="F9" s="4">
        <v>0.23076923076923078</v>
      </c>
      <c r="G9" s="4">
        <v>0.26</v>
      </c>
      <c r="H9" s="4">
        <v>0.17777777777777778</v>
      </c>
      <c r="I9" s="4">
        <v>0.14285714285714285</v>
      </c>
      <c r="J9" s="4">
        <v>0.17307692307692307</v>
      </c>
      <c r="K9" s="4">
        <v>0.2</v>
      </c>
    </row>
    <row r="10" spans="1:11" x14ac:dyDescent="0.45">
      <c r="A10" s="3" t="s">
        <v>18</v>
      </c>
      <c r="B10" s="4">
        <v>8.6956521739130432E-2</v>
      </c>
      <c r="C10" s="4">
        <v>9.0909090909090912E-2</v>
      </c>
      <c r="D10" s="4">
        <v>9.3457943925233641E-2</v>
      </c>
      <c r="E10" s="4">
        <v>0.12820512820512819</v>
      </c>
      <c r="F10" s="4">
        <v>9.1954022988505746E-2</v>
      </c>
      <c r="G10" s="4">
        <v>0.10256410256410256</v>
      </c>
      <c r="H10" s="4">
        <v>0.15384615384615385</v>
      </c>
      <c r="I10" s="4">
        <v>5.4794520547945202E-2</v>
      </c>
      <c r="J10" s="4">
        <v>0.13095238095238096</v>
      </c>
      <c r="K10" s="4">
        <v>0.19607843137254902</v>
      </c>
    </row>
    <row r="11" spans="1:11" x14ac:dyDescent="0.45">
      <c r="A11" s="3" t="s">
        <v>19</v>
      </c>
      <c r="B11" s="4"/>
      <c r="C11" s="4">
        <v>0</v>
      </c>
      <c r="D11" s="4">
        <v>5.3571428571428568E-2</v>
      </c>
      <c r="E11" s="4">
        <v>8.1632653061224483E-2</v>
      </c>
      <c r="F11" s="4">
        <v>0.13846153846153847</v>
      </c>
      <c r="G11" s="4">
        <v>3.5087719298245612E-2</v>
      </c>
      <c r="H11" s="4">
        <v>8.6206896551724144E-2</v>
      </c>
      <c r="I11" s="4">
        <v>0.12</v>
      </c>
      <c r="J11" s="4"/>
      <c r="K11" s="4"/>
    </row>
    <row r="12" spans="1:11" x14ac:dyDescent="0.45">
      <c r="A12" s="3" t="s">
        <v>20</v>
      </c>
      <c r="B12" s="4">
        <v>2.5000000000000001E-2</v>
      </c>
      <c r="C12" s="4">
        <v>2.0833333333333332E-2</v>
      </c>
      <c r="D12" s="4">
        <v>0</v>
      </c>
      <c r="E12" s="4">
        <v>8.771929824561403E-2</v>
      </c>
      <c r="F12" s="4">
        <v>0.04</v>
      </c>
      <c r="G12" s="4">
        <v>8.5106382978723402E-2</v>
      </c>
      <c r="H12" s="4">
        <v>3.5714285714285712E-2</v>
      </c>
      <c r="I12" s="4">
        <v>0.15555555555555556</v>
      </c>
      <c r="J12" s="4">
        <v>0</v>
      </c>
      <c r="K12" s="4">
        <v>0.13157894736842105</v>
      </c>
    </row>
    <row r="13" spans="1:11" x14ac:dyDescent="0.45">
      <c r="A13" s="3" t="s">
        <v>21</v>
      </c>
      <c r="B13" s="4">
        <v>0.2857142857142857</v>
      </c>
      <c r="C13" s="4">
        <v>9.0909090909090912E-2</v>
      </c>
      <c r="D13" s="4">
        <v>0.66666666666666663</v>
      </c>
      <c r="E13" s="4">
        <v>0.18181818181818182</v>
      </c>
      <c r="F13" s="4"/>
      <c r="G13" s="4">
        <v>1</v>
      </c>
      <c r="H13" s="4"/>
      <c r="I13" s="4"/>
      <c r="J13" s="4"/>
      <c r="K13" s="4"/>
    </row>
    <row r="14" spans="1:11" ht="28.5" x14ac:dyDescent="0.45">
      <c r="A14" s="5" t="s">
        <v>22</v>
      </c>
      <c r="B14" s="4">
        <v>0.17857142857142858</v>
      </c>
      <c r="C14" s="4">
        <v>0.14285714285714285</v>
      </c>
      <c r="D14" s="4">
        <v>0</v>
      </c>
      <c r="E14" s="4">
        <v>0.18181818181818182</v>
      </c>
      <c r="F14" s="4">
        <v>9.0909090909090912E-2</v>
      </c>
      <c r="G14" s="4">
        <v>8.3333333333333329E-2</v>
      </c>
      <c r="H14" s="4">
        <v>0.33333333333333331</v>
      </c>
      <c r="I14" s="4">
        <v>0.33333333333333331</v>
      </c>
      <c r="J14" s="4">
        <v>0.16666666666666666</v>
      </c>
      <c r="K14" s="4">
        <v>0.22580645161290322</v>
      </c>
    </row>
    <row r="15" spans="1:11" x14ac:dyDescent="0.45">
      <c r="A15" s="3" t="s">
        <v>23</v>
      </c>
      <c r="B15" s="4">
        <v>9.7560975609756101E-2</v>
      </c>
      <c r="C15" s="4">
        <v>5.128205128205128E-2</v>
      </c>
      <c r="D15" s="4">
        <v>5.1724137931034482E-2</v>
      </c>
      <c r="E15" s="4">
        <v>8.1967213114754092E-2</v>
      </c>
      <c r="F15" s="4">
        <v>0.140625</v>
      </c>
      <c r="G15" s="4">
        <v>5.5555555555555552E-2</v>
      </c>
      <c r="H15" s="4">
        <v>8.4745762711864403E-2</v>
      </c>
      <c r="I15" s="4">
        <v>0.12727272727272726</v>
      </c>
      <c r="J15" s="4">
        <v>2.4390243902439025E-2</v>
      </c>
      <c r="K15" s="4">
        <v>0</v>
      </c>
    </row>
    <row r="16" spans="1:11" x14ac:dyDescent="0.45">
      <c r="A16" s="3" t="s">
        <v>24</v>
      </c>
      <c r="B16" s="4">
        <v>0.25</v>
      </c>
      <c r="C16" s="4">
        <v>0</v>
      </c>
      <c r="D16" s="4">
        <v>0.4</v>
      </c>
      <c r="E16" s="4">
        <v>7.1428571428571425E-2</v>
      </c>
      <c r="F16" s="4">
        <v>0.45454545454545453</v>
      </c>
      <c r="G16" s="4">
        <v>0.15384615384615385</v>
      </c>
      <c r="H16" s="4">
        <v>0.2</v>
      </c>
      <c r="I16" s="4">
        <v>0.375</v>
      </c>
      <c r="J16" s="4"/>
      <c r="K16" s="4">
        <v>0.2</v>
      </c>
    </row>
    <row r="17" spans="1:11" x14ac:dyDescent="0.45">
      <c r="A17" s="3" t="s">
        <v>25</v>
      </c>
      <c r="B17" s="4">
        <v>6.8965517241379309E-2</v>
      </c>
      <c r="C17" s="4">
        <v>0.04</v>
      </c>
      <c r="D17" s="4">
        <v>0.1</v>
      </c>
      <c r="E17" s="4">
        <v>3.2258064516129031E-2</v>
      </c>
      <c r="F17" s="4">
        <v>6.8965517241379309E-2</v>
      </c>
      <c r="G17" s="4">
        <v>6.25E-2</v>
      </c>
      <c r="H17" s="4">
        <v>0.13333333333333333</v>
      </c>
      <c r="I17" s="4">
        <v>6.8965517241379309E-2</v>
      </c>
      <c r="J17" s="4">
        <v>0.19230769230769232</v>
      </c>
      <c r="K17" s="4">
        <v>0</v>
      </c>
    </row>
    <row r="18" spans="1:11" x14ac:dyDescent="0.45">
      <c r="A18" s="3" t="s">
        <v>26</v>
      </c>
      <c r="B18" s="4"/>
      <c r="C18" s="4"/>
      <c r="D18" s="4"/>
      <c r="E18" s="4"/>
      <c r="F18" s="4">
        <v>0.66666666666666663</v>
      </c>
      <c r="G18" s="4">
        <v>0.75</v>
      </c>
      <c r="H18" s="4">
        <v>0.25</v>
      </c>
      <c r="I18" s="4">
        <v>0.5</v>
      </c>
      <c r="J18" s="4">
        <v>0.4</v>
      </c>
      <c r="K18" s="4"/>
    </row>
    <row r="19" spans="1:11" x14ac:dyDescent="0.45">
      <c r="A19" s="3" t="s">
        <v>27</v>
      </c>
      <c r="B19" s="4"/>
      <c r="C19" s="4">
        <v>0</v>
      </c>
      <c r="D19" s="4">
        <v>5.3571428571428568E-2</v>
      </c>
      <c r="E19" s="4">
        <v>8.1632653061224483E-2</v>
      </c>
      <c r="F19" s="4">
        <v>0.13846153846153847</v>
      </c>
      <c r="G19" s="4">
        <v>3.5087719298245612E-2</v>
      </c>
      <c r="H19" s="4">
        <v>8.6206896551724144E-2</v>
      </c>
      <c r="I19" s="4">
        <v>0.12</v>
      </c>
      <c r="J19" s="4"/>
      <c r="K19" s="4"/>
    </row>
    <row r="20" spans="1:11" x14ac:dyDescent="0.45">
      <c r="A20" s="3" t="s">
        <v>28</v>
      </c>
      <c r="B20" s="4"/>
      <c r="C20" s="4">
        <v>0</v>
      </c>
      <c r="D20" s="4">
        <v>5.3571428571428568E-2</v>
      </c>
      <c r="E20" s="4">
        <v>8.1632653061224483E-2</v>
      </c>
      <c r="F20" s="4">
        <v>0.13846153846153847</v>
      </c>
      <c r="G20" s="4">
        <v>3.5087719298245612E-2</v>
      </c>
      <c r="H20" s="4">
        <v>8.6206896551724144E-2</v>
      </c>
      <c r="I20" s="4">
        <v>0.12</v>
      </c>
      <c r="J20" s="4"/>
      <c r="K20" s="4"/>
    </row>
    <row r="21" spans="1:11" x14ac:dyDescent="0.45">
      <c r="A21" s="3" t="s">
        <v>29</v>
      </c>
      <c r="B21" s="4">
        <v>0</v>
      </c>
      <c r="C21" s="4">
        <v>3.7037037037037035E-2</v>
      </c>
      <c r="D21" s="4"/>
      <c r="E21" s="4"/>
      <c r="F21" s="4"/>
      <c r="G21" s="4"/>
      <c r="H21" s="4"/>
      <c r="I21" s="4"/>
      <c r="J21" s="4"/>
      <c r="K21" s="4"/>
    </row>
    <row r="22" spans="1:11" ht="14.65" thickBot="1" x14ac:dyDescent="0.5">
      <c r="A22" s="6" t="s">
        <v>30</v>
      </c>
      <c r="B22" s="7"/>
      <c r="C22" s="7"/>
      <c r="D22" s="7"/>
      <c r="E22" s="7">
        <v>0.12941176470588237</v>
      </c>
      <c r="F22" s="7">
        <v>0.18238993710691823</v>
      </c>
      <c r="G22" s="7">
        <v>0.20535714285714285</v>
      </c>
      <c r="H22" s="7">
        <v>0.12820512820512819</v>
      </c>
      <c r="I22" s="7">
        <v>0.16176470588235295</v>
      </c>
      <c r="J22" s="7">
        <v>0.22058823529411764</v>
      </c>
      <c r="K22" s="7">
        <v>0.15789473684210525</v>
      </c>
    </row>
    <row r="23" spans="1:11" x14ac:dyDescent="0.45">
      <c r="A23" s="8" t="s">
        <v>31</v>
      </c>
      <c r="B23" s="9">
        <v>37</v>
      </c>
      <c r="C23" s="9">
        <v>26</v>
      </c>
      <c r="D23" s="9">
        <v>40</v>
      </c>
      <c r="E23" s="9">
        <v>75</v>
      </c>
      <c r="F23" s="9">
        <v>87</v>
      </c>
      <c r="G23" s="9">
        <v>88</v>
      </c>
      <c r="H23" s="9">
        <v>69</v>
      </c>
      <c r="I23" s="9">
        <v>58</v>
      </c>
      <c r="J23" s="9">
        <v>50</v>
      </c>
      <c r="K23" s="10">
        <v>43</v>
      </c>
    </row>
    <row r="24" spans="1:11" x14ac:dyDescent="0.45">
      <c r="A24" s="11" t="s">
        <v>32</v>
      </c>
      <c r="B24" s="21">
        <v>313</v>
      </c>
      <c r="C24" s="21">
        <v>344</v>
      </c>
      <c r="D24" s="21">
        <v>341</v>
      </c>
      <c r="E24" s="21">
        <v>478</v>
      </c>
      <c r="F24" s="21">
        <v>512</v>
      </c>
      <c r="G24" s="21">
        <v>482</v>
      </c>
      <c r="H24" s="21">
        <v>373</v>
      </c>
      <c r="I24" s="21">
        <v>393</v>
      </c>
      <c r="J24" s="21">
        <v>359</v>
      </c>
      <c r="K24" s="22">
        <v>286</v>
      </c>
    </row>
    <row r="25" spans="1:11" ht="14.65" thickBot="1" x14ac:dyDescent="0.5">
      <c r="A25" s="14" t="s">
        <v>33</v>
      </c>
      <c r="B25" s="15">
        <f>B23/B24</f>
        <v>0.1182108626198083</v>
      </c>
      <c r="C25" s="15">
        <f t="shared" ref="C25:K25" si="0">C23/C24</f>
        <v>7.5581395348837205E-2</v>
      </c>
      <c r="D25" s="15">
        <f t="shared" si="0"/>
        <v>0.11730205278592376</v>
      </c>
      <c r="E25" s="15">
        <f t="shared" si="0"/>
        <v>0.15690376569037656</v>
      </c>
      <c r="F25" s="15">
        <f t="shared" si="0"/>
        <v>0.169921875</v>
      </c>
      <c r="G25" s="15">
        <f t="shared" si="0"/>
        <v>0.18257261410788381</v>
      </c>
      <c r="H25" s="15">
        <f t="shared" si="0"/>
        <v>0.18498659517426275</v>
      </c>
      <c r="I25" s="15">
        <f t="shared" si="0"/>
        <v>0.1475826972010178</v>
      </c>
      <c r="J25" s="15">
        <f t="shared" si="0"/>
        <v>0.1392757660167131</v>
      </c>
      <c r="K25" s="15">
        <f t="shared" si="0"/>
        <v>0.15034965034965034</v>
      </c>
    </row>
    <row r="26" spans="1:11" x14ac:dyDescent="0.45">
      <c r="A26" s="16" t="s">
        <v>34</v>
      </c>
    </row>
    <row r="28" spans="1:11" x14ac:dyDescent="0.45">
      <c r="A28" s="17" t="s">
        <v>35</v>
      </c>
    </row>
    <row r="29" spans="1:11" ht="15.75" x14ac:dyDescent="0.45">
      <c r="A29" t="s">
        <v>45</v>
      </c>
    </row>
    <row r="30" spans="1:11" ht="15.75" x14ac:dyDescent="0.45">
      <c r="A30" t="s">
        <v>46</v>
      </c>
    </row>
    <row r="32" spans="1:11" ht="15.75" x14ac:dyDescent="0.45">
      <c r="A32" s="1" t="s">
        <v>43</v>
      </c>
    </row>
    <row r="33" spans="1:11" x14ac:dyDescent="0.45">
      <c r="A33" s="1" t="s">
        <v>39</v>
      </c>
    </row>
    <row r="35" spans="1:11" ht="15.75" x14ac:dyDescent="0.45">
      <c r="A35" s="2" t="s">
        <v>44</v>
      </c>
      <c r="B35" s="2" t="s">
        <v>3</v>
      </c>
      <c r="C35" s="2" t="s">
        <v>4</v>
      </c>
      <c r="D35" s="2" t="s">
        <v>5</v>
      </c>
      <c r="E35" s="2" t="s">
        <v>6</v>
      </c>
      <c r="F35" s="2" t="s">
        <v>7</v>
      </c>
      <c r="G35" s="2" t="s">
        <v>8</v>
      </c>
      <c r="H35" s="2" t="s">
        <v>9</v>
      </c>
      <c r="I35" s="2" t="s">
        <v>10</v>
      </c>
      <c r="J35" s="2" t="s">
        <v>11</v>
      </c>
      <c r="K35" s="2" t="s">
        <v>12</v>
      </c>
    </row>
    <row r="36" spans="1:11" x14ac:dyDescent="0.45">
      <c r="A36" s="3" t="s">
        <v>13</v>
      </c>
      <c r="B36" s="4">
        <v>0</v>
      </c>
      <c r="C36" s="4">
        <v>0</v>
      </c>
      <c r="D36" s="4">
        <v>0</v>
      </c>
      <c r="E36" s="4">
        <v>0.33333333333333331</v>
      </c>
      <c r="F36" s="4"/>
      <c r="G36" s="4"/>
      <c r="H36" s="4"/>
      <c r="I36" s="4">
        <v>0.2</v>
      </c>
      <c r="J36" s="4">
        <v>9.0909090909090912E-2</v>
      </c>
      <c r="K36" s="4">
        <v>0.13333333333333333</v>
      </c>
    </row>
    <row r="37" spans="1:11" x14ac:dyDescent="0.45">
      <c r="A37" s="3" t="s">
        <v>14</v>
      </c>
      <c r="B37" s="4">
        <v>2.564102564102564E-2</v>
      </c>
      <c r="C37" s="4">
        <v>2.0833333333333332E-2</v>
      </c>
      <c r="D37" s="4">
        <v>0</v>
      </c>
      <c r="E37" s="4">
        <v>0.2</v>
      </c>
      <c r="F37" s="4">
        <v>3.7037037037037035E-2</v>
      </c>
      <c r="G37" s="4">
        <v>0.25</v>
      </c>
      <c r="H37" s="4">
        <v>6.0606060606060608E-2</v>
      </c>
      <c r="I37" s="4">
        <v>5.5555555555555552E-2</v>
      </c>
      <c r="J37" s="4">
        <v>0.11538461538461539</v>
      </c>
      <c r="K37" s="4">
        <v>6.4516129032258063E-2</v>
      </c>
    </row>
    <row r="38" spans="1:11" x14ac:dyDescent="0.45">
      <c r="A38" s="3" t="s">
        <v>15</v>
      </c>
      <c r="B38" s="4"/>
      <c r="C38" s="4"/>
      <c r="D38" s="4"/>
      <c r="E38" s="4">
        <v>0.15384615384615385</v>
      </c>
      <c r="F38" s="4">
        <v>0</v>
      </c>
      <c r="G38" s="4">
        <v>0</v>
      </c>
      <c r="H38" s="4">
        <v>5.5555555555555552E-2</v>
      </c>
      <c r="I38" s="4">
        <v>1</v>
      </c>
      <c r="J38" s="4"/>
      <c r="K38" s="4"/>
    </row>
    <row r="39" spans="1:11" x14ac:dyDescent="0.45">
      <c r="A39" s="3" t="s">
        <v>16</v>
      </c>
      <c r="B39" s="4">
        <v>9.0909090909090912E-2</v>
      </c>
      <c r="C39" s="4">
        <v>0</v>
      </c>
      <c r="D39" s="4">
        <v>0</v>
      </c>
      <c r="E39" s="4">
        <v>7.1428571428571425E-2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</row>
    <row r="40" spans="1:11" x14ac:dyDescent="0.45">
      <c r="A40" s="3" t="s">
        <v>17</v>
      </c>
      <c r="B40" s="4">
        <v>9.375E-2</v>
      </c>
      <c r="C40" s="4">
        <v>9.0909090909090912E-2</v>
      </c>
      <c r="D40" s="4">
        <v>0</v>
      </c>
      <c r="E40" s="4">
        <v>6.25E-2</v>
      </c>
      <c r="F40" s="4">
        <v>9.6153846153846159E-2</v>
      </c>
      <c r="G40" s="4">
        <v>0.08</v>
      </c>
      <c r="H40" s="4">
        <v>0.13333333333333333</v>
      </c>
      <c r="I40" s="4">
        <v>7.1428571428571425E-2</v>
      </c>
      <c r="J40" s="4">
        <v>0</v>
      </c>
      <c r="K40" s="4">
        <v>2.8571428571428571E-2</v>
      </c>
    </row>
    <row r="41" spans="1:11" x14ac:dyDescent="0.45">
      <c r="A41" s="3" t="s">
        <v>18</v>
      </c>
      <c r="B41" s="4">
        <v>4.3478260869565216E-2</v>
      </c>
      <c r="C41" s="4">
        <v>3.896103896103896E-2</v>
      </c>
      <c r="D41" s="4">
        <v>5.6074766355140186E-2</v>
      </c>
      <c r="E41" s="4">
        <v>8.5470085470085472E-2</v>
      </c>
      <c r="F41" s="4">
        <v>9.1954022988505746E-2</v>
      </c>
      <c r="G41" s="4">
        <v>5.128205128205128E-2</v>
      </c>
      <c r="H41" s="4">
        <v>5.7692307692307696E-2</v>
      </c>
      <c r="I41" s="4">
        <v>2.7397260273972601E-2</v>
      </c>
      <c r="J41" s="4">
        <v>7.1428571428571425E-2</v>
      </c>
      <c r="K41" s="4">
        <v>7.8431372549019607E-2</v>
      </c>
    </row>
    <row r="42" spans="1:11" x14ac:dyDescent="0.45">
      <c r="A42" s="3" t="s">
        <v>19</v>
      </c>
      <c r="B42" s="4"/>
      <c r="C42" s="4">
        <v>0.2</v>
      </c>
      <c r="D42" s="4">
        <v>7.1428571428571425E-2</v>
      </c>
      <c r="E42" s="4">
        <v>8.1632653061224483E-2</v>
      </c>
      <c r="F42" s="4">
        <v>7.6923076923076927E-2</v>
      </c>
      <c r="G42" s="4">
        <v>5.2631578947368418E-2</v>
      </c>
      <c r="H42" s="4">
        <v>6.8965517241379309E-2</v>
      </c>
      <c r="I42" s="4">
        <v>0.04</v>
      </c>
      <c r="J42" s="4"/>
      <c r="K42" s="4"/>
    </row>
    <row r="43" spans="1:11" x14ac:dyDescent="0.45">
      <c r="A43" s="3" t="s">
        <v>20</v>
      </c>
      <c r="B43" s="4">
        <v>2.5000000000000001E-2</v>
      </c>
      <c r="C43" s="4">
        <v>4.1666666666666664E-2</v>
      </c>
      <c r="D43" s="4">
        <v>8.8235294117647065E-2</v>
      </c>
      <c r="E43" s="4">
        <v>0</v>
      </c>
      <c r="F43" s="4">
        <v>0.06</v>
      </c>
      <c r="G43" s="4">
        <v>2.1276595744680851E-2</v>
      </c>
      <c r="H43" s="4">
        <v>3.5714285714285712E-2</v>
      </c>
      <c r="I43" s="4">
        <v>2.2222222222222223E-2</v>
      </c>
      <c r="J43" s="4">
        <v>0.17499999999999999</v>
      </c>
      <c r="K43" s="4">
        <v>5.2631578947368418E-2</v>
      </c>
    </row>
    <row r="44" spans="1:11" x14ac:dyDescent="0.45">
      <c r="A44" s="3" t="s">
        <v>21</v>
      </c>
      <c r="B44" s="4">
        <v>0.14285714285714285</v>
      </c>
      <c r="C44" s="4">
        <v>0</v>
      </c>
      <c r="D44" s="4">
        <v>0</v>
      </c>
      <c r="E44" s="4">
        <v>9.0909090909090912E-2</v>
      </c>
      <c r="F44" s="4"/>
      <c r="G44" s="4">
        <v>0</v>
      </c>
      <c r="H44" s="4"/>
      <c r="I44" s="4"/>
      <c r="J44" s="4"/>
      <c r="K44" s="4"/>
    </row>
    <row r="45" spans="1:11" ht="28.5" x14ac:dyDescent="0.45">
      <c r="A45" s="5" t="s">
        <v>22</v>
      </c>
      <c r="B45" s="4">
        <v>3.5714285714285712E-2</v>
      </c>
      <c r="C45" s="4">
        <v>0</v>
      </c>
      <c r="D45" s="4">
        <v>0</v>
      </c>
      <c r="E45" s="4">
        <v>9.0909090909090912E-2</v>
      </c>
      <c r="F45" s="4">
        <v>0.18181818181818182</v>
      </c>
      <c r="G45" s="4">
        <v>8.3333333333333329E-2</v>
      </c>
      <c r="H45" s="4">
        <v>0</v>
      </c>
      <c r="I45" s="4">
        <v>0.2</v>
      </c>
      <c r="J45" s="4">
        <v>8.3333333333333329E-2</v>
      </c>
      <c r="K45" s="4">
        <v>6.4516129032258063E-2</v>
      </c>
    </row>
    <row r="46" spans="1:11" x14ac:dyDescent="0.45">
      <c r="A46" s="3" t="s">
        <v>23</v>
      </c>
      <c r="B46" s="4">
        <v>4.878048780487805E-2</v>
      </c>
      <c r="C46" s="4">
        <v>0.10256410256410256</v>
      </c>
      <c r="D46" s="4">
        <v>6.8965517241379309E-2</v>
      </c>
      <c r="E46" s="4">
        <v>0.14754098360655737</v>
      </c>
      <c r="F46" s="4">
        <v>7.8125E-2</v>
      </c>
      <c r="G46" s="4">
        <v>0.1388888888888889</v>
      </c>
      <c r="H46" s="4">
        <v>6.7796610169491525E-2</v>
      </c>
      <c r="I46" s="4">
        <v>9.0909090909090912E-2</v>
      </c>
      <c r="J46" s="4">
        <v>7.3170731707317069E-2</v>
      </c>
      <c r="K46" s="4">
        <v>3.3333333333333333E-2</v>
      </c>
    </row>
    <row r="47" spans="1:11" x14ac:dyDescent="0.45">
      <c r="A47" s="3" t="s">
        <v>24</v>
      </c>
      <c r="B47" s="4">
        <v>0.25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/>
      <c r="K47" s="4">
        <v>0</v>
      </c>
    </row>
    <row r="48" spans="1:11" x14ac:dyDescent="0.45">
      <c r="A48" s="3" t="s">
        <v>25</v>
      </c>
      <c r="B48" s="4">
        <v>3.4482758620689655E-2</v>
      </c>
      <c r="C48" s="4">
        <v>0.08</v>
      </c>
      <c r="D48" s="4">
        <v>0</v>
      </c>
      <c r="E48" s="4">
        <v>3.2258064516129031E-2</v>
      </c>
      <c r="F48" s="4">
        <v>6.8965517241379309E-2</v>
      </c>
      <c r="G48" s="4">
        <v>0</v>
      </c>
      <c r="H48" s="4">
        <v>6.6666666666666666E-2</v>
      </c>
      <c r="I48" s="4">
        <v>0</v>
      </c>
      <c r="J48" s="4">
        <v>0</v>
      </c>
      <c r="K48" s="4">
        <v>7.1428571428571425E-2</v>
      </c>
    </row>
    <row r="49" spans="1:11" x14ac:dyDescent="0.45">
      <c r="A49" s="3" t="s">
        <v>26</v>
      </c>
      <c r="B49" s="4"/>
      <c r="C49" s="4"/>
      <c r="D49" s="4"/>
      <c r="E49" s="4"/>
      <c r="F49" s="4">
        <v>0.33333333333333331</v>
      </c>
      <c r="G49" s="4">
        <v>0.125</v>
      </c>
      <c r="H49" s="4">
        <v>0</v>
      </c>
      <c r="I49" s="4">
        <v>0.125</v>
      </c>
      <c r="J49" s="4">
        <v>0.2</v>
      </c>
      <c r="K49" s="4"/>
    </row>
    <row r="50" spans="1:11" x14ac:dyDescent="0.45">
      <c r="A50" s="3" t="s">
        <v>27</v>
      </c>
      <c r="B50" s="4"/>
      <c r="C50" s="4">
        <v>0.2</v>
      </c>
      <c r="D50" s="4">
        <v>7.1428571428571425E-2</v>
      </c>
      <c r="E50" s="4">
        <v>8.1632653061224483E-2</v>
      </c>
      <c r="F50" s="4">
        <v>7.6923076923076927E-2</v>
      </c>
      <c r="G50" s="4">
        <v>5.2631578947368418E-2</v>
      </c>
      <c r="H50" s="4">
        <v>6.8965517241379309E-2</v>
      </c>
      <c r="I50" s="4">
        <v>0.04</v>
      </c>
      <c r="J50" s="4"/>
      <c r="K50" s="4"/>
    </row>
    <row r="51" spans="1:11" x14ac:dyDescent="0.45">
      <c r="A51" s="3" t="s">
        <v>28</v>
      </c>
      <c r="B51" s="4"/>
      <c r="C51" s="4">
        <v>0.2</v>
      </c>
      <c r="D51" s="4">
        <v>7.1428571428571425E-2</v>
      </c>
      <c r="E51" s="4">
        <v>8.1632653061224483E-2</v>
      </c>
      <c r="F51" s="4">
        <v>7.6923076923076927E-2</v>
      </c>
      <c r="G51" s="4">
        <v>5.2631578947368418E-2</v>
      </c>
      <c r="H51" s="4">
        <v>6.8965517241379309E-2</v>
      </c>
      <c r="I51" s="4">
        <v>0.04</v>
      </c>
      <c r="J51" s="4"/>
      <c r="K51" s="4"/>
    </row>
    <row r="52" spans="1:11" x14ac:dyDescent="0.45">
      <c r="A52" s="3" t="s">
        <v>29</v>
      </c>
      <c r="B52" s="4">
        <v>0</v>
      </c>
      <c r="C52" s="4">
        <v>0</v>
      </c>
      <c r="D52" s="4"/>
      <c r="E52" s="4"/>
      <c r="F52" s="4"/>
      <c r="G52" s="4"/>
      <c r="H52" s="4"/>
      <c r="I52" s="4"/>
      <c r="J52" s="4"/>
      <c r="K52" s="4"/>
    </row>
    <row r="53" spans="1:11" ht="14.65" thickBot="1" x14ac:dyDescent="0.5">
      <c r="A53" s="3" t="s">
        <v>30</v>
      </c>
      <c r="B53" s="4"/>
      <c r="C53" s="4"/>
      <c r="D53" s="4"/>
      <c r="E53" s="4">
        <v>3.5294117647058823E-2</v>
      </c>
      <c r="F53" s="4">
        <v>4.40251572327044E-2</v>
      </c>
      <c r="G53" s="4">
        <v>0.10714285714285714</v>
      </c>
      <c r="H53" s="4">
        <v>7.6923076923076927E-2</v>
      </c>
      <c r="I53" s="4">
        <v>8.8235294117647065E-2</v>
      </c>
      <c r="J53" s="4">
        <v>0.10294117647058823</v>
      </c>
      <c r="K53" s="4">
        <v>5.2631578947368418E-2</v>
      </c>
    </row>
    <row r="54" spans="1:11" x14ac:dyDescent="0.45">
      <c r="A54" s="8" t="s">
        <v>40</v>
      </c>
      <c r="B54" s="9">
        <v>15</v>
      </c>
      <c r="C54" s="9">
        <v>15</v>
      </c>
      <c r="D54" s="9">
        <v>13</v>
      </c>
      <c r="E54" s="9">
        <v>39</v>
      </c>
      <c r="F54" s="9">
        <v>34</v>
      </c>
      <c r="G54" s="9">
        <v>39</v>
      </c>
      <c r="H54" s="9">
        <v>25</v>
      </c>
      <c r="I54" s="9">
        <v>24</v>
      </c>
      <c r="J54" s="9">
        <v>28</v>
      </c>
      <c r="K54" s="10">
        <v>15</v>
      </c>
    </row>
    <row r="55" spans="1:11" x14ac:dyDescent="0.45">
      <c r="A55" s="11" t="s">
        <v>32</v>
      </c>
      <c r="B55" s="21">
        <v>313</v>
      </c>
      <c r="C55" s="21">
        <v>344</v>
      </c>
      <c r="D55" s="21">
        <v>341</v>
      </c>
      <c r="E55" s="21">
        <v>478</v>
      </c>
      <c r="F55" s="21">
        <v>512</v>
      </c>
      <c r="G55" s="21">
        <v>482</v>
      </c>
      <c r="H55" s="21">
        <v>373</v>
      </c>
      <c r="I55" s="21">
        <v>393</v>
      </c>
      <c r="J55" s="21">
        <v>359</v>
      </c>
      <c r="K55" s="22">
        <v>286</v>
      </c>
    </row>
    <row r="56" spans="1:11" ht="14.65" thickBot="1" x14ac:dyDescent="0.5">
      <c r="A56" s="14" t="s">
        <v>41</v>
      </c>
      <c r="B56" s="15">
        <f>B54/B55</f>
        <v>4.7923322683706068E-2</v>
      </c>
      <c r="C56" s="15">
        <f t="shared" ref="C56:K56" si="1">C54/C55</f>
        <v>4.3604651162790699E-2</v>
      </c>
      <c r="D56" s="15">
        <f t="shared" si="1"/>
        <v>3.8123167155425221E-2</v>
      </c>
      <c r="E56" s="15">
        <f t="shared" si="1"/>
        <v>8.1589958158995821E-2</v>
      </c>
      <c r="F56" s="15">
        <f t="shared" si="1"/>
        <v>6.640625E-2</v>
      </c>
      <c r="G56" s="15">
        <f t="shared" si="1"/>
        <v>8.0912863070539423E-2</v>
      </c>
      <c r="H56" s="15">
        <f t="shared" si="1"/>
        <v>6.7024128686327081E-2</v>
      </c>
      <c r="I56" s="15">
        <f t="shared" si="1"/>
        <v>6.1068702290076333E-2</v>
      </c>
      <c r="J56" s="15">
        <f t="shared" si="1"/>
        <v>7.7994428969359333E-2</v>
      </c>
      <c r="K56" s="15">
        <f t="shared" si="1"/>
        <v>5.2447552447552448E-2</v>
      </c>
    </row>
    <row r="57" spans="1:11" x14ac:dyDescent="0.45">
      <c r="A57" s="16" t="s">
        <v>34</v>
      </c>
    </row>
    <row r="59" spans="1:11" x14ac:dyDescent="0.45">
      <c r="A59" s="17" t="s">
        <v>35</v>
      </c>
    </row>
    <row r="60" spans="1:11" ht="15.75" x14ac:dyDescent="0.45">
      <c r="A60" t="s">
        <v>47</v>
      </c>
    </row>
    <row r="61" spans="1:11" ht="15.75" x14ac:dyDescent="0.45">
      <c r="A61" t="s">
        <v>46</v>
      </c>
    </row>
  </sheetData>
  <pageMargins left="0.70866141732283472" right="0.70866141732283472" top="0.74803149606299213" bottom="0.74803149606299213" header="0.31496062992125984" footer="0.31496062992125984"/>
  <pageSetup paperSize="5" orientation="landscape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Summary-Rest of BC</vt:lpstr>
      <vt:lpstr>Summary-OC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Tan</dc:creator>
  <cp:lastModifiedBy>Claudia López de Munain</cp:lastModifiedBy>
  <cp:lastPrinted>2021-06-15T17:15:21Z</cp:lastPrinted>
  <dcterms:created xsi:type="dcterms:W3CDTF">2021-06-15T17:14:51Z</dcterms:created>
  <dcterms:modified xsi:type="dcterms:W3CDTF">2021-07-05T23:28:01Z</dcterms:modified>
</cp:coreProperties>
</file>